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4425"/>
  </bookViews>
  <sheets>
    <sheet name="на 01.09.2022" sheetId="21" r:id="rId1"/>
  </sheets>
  <calcPr calcId="125725" iterateDelta="1E-4"/>
</workbook>
</file>

<file path=xl/calcChain.xml><?xml version="1.0" encoding="utf-8"?>
<calcChain xmlns="http://schemas.openxmlformats.org/spreadsheetml/2006/main">
  <c r="C55" i="21"/>
  <c r="E53"/>
  <c r="E51"/>
  <c r="E46"/>
  <c r="E40"/>
  <c r="E36"/>
  <c r="E31"/>
  <c r="E26"/>
  <c r="E21"/>
  <c r="E15"/>
  <c r="E9"/>
  <c r="E55" l="1"/>
</calcChain>
</file>

<file path=xl/sharedStrings.xml><?xml version="1.0" encoding="utf-8"?>
<sst xmlns="http://schemas.openxmlformats.org/spreadsheetml/2006/main" count="113" uniqueCount="108">
  <si>
    <t>Класс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</si>
  <si>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</si>
  <si>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</si>
  <si>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</si>
  <si>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</si>
  <si>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</si>
  <si>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</si>
  <si>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</si>
  <si>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</si>
  <si>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</si>
  <si>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</si>
  <si>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</si>
  <si>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</si>
  <si>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</si>
  <si>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</si>
  <si>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</si>
  <si>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</si>
  <si>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</si>
  <si>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</si>
  <si>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</si>
  <si>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</si>
  <si>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</si>
  <si>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</si>
  <si>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</si>
  <si>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</si>
  <si>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</si>
  <si>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</si>
  <si>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</si>
  <si>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 xml:space="preserve">Кол-во </t>
  </si>
  <si>
    <t>9а</t>
  </si>
  <si>
    <t>9б</t>
  </si>
  <si>
    <t>9в</t>
  </si>
  <si>
    <t>9г</t>
  </si>
  <si>
    <t>2д</t>
  </si>
  <si>
    <t>8д</t>
  </si>
  <si>
    <t>5г</t>
  </si>
  <si>
    <t>Ф.И.О. кл.рук.</t>
  </si>
  <si>
    <t>Коломойцева Т.А.</t>
  </si>
  <si>
    <t>Зотова Т.А.</t>
  </si>
  <si>
    <t>Гречко Н.Н.</t>
  </si>
  <si>
    <t>Орельская Т.В.</t>
  </si>
  <si>
    <t>Величко Е.В.</t>
  </si>
  <si>
    <t>Криволапова Е.С.</t>
  </si>
  <si>
    <t>Зайцева О.И.</t>
  </si>
  <si>
    <t>Витковская С.А.</t>
  </si>
  <si>
    <t>Андреева Е.С.</t>
  </si>
  <si>
    <t>Логинова Т.Э.</t>
  </si>
  <si>
    <t>Варламова Ю.С.</t>
  </si>
  <si>
    <t>Меркулова В.Г.</t>
  </si>
  <si>
    <t>Васенина Т.В.</t>
  </si>
  <si>
    <t>Всего</t>
  </si>
  <si>
    <t>1а</t>
  </si>
  <si>
    <t>1б</t>
  </si>
  <si>
    <t>1в</t>
  </si>
  <si>
    <t>1г</t>
  </si>
  <si>
    <t>1д</t>
  </si>
  <si>
    <t>Итого:</t>
  </si>
  <si>
    <t>Пособина Л.Б.</t>
  </si>
  <si>
    <t>Деркач В.Г.</t>
  </si>
  <si>
    <t>Наврузова Е.П.</t>
  </si>
  <si>
    <t>6д</t>
  </si>
  <si>
    <t>Фещенко М.Д.</t>
  </si>
  <si>
    <t>Гриненко Е.В.</t>
  </si>
  <si>
    <t>Юзва  О. Н.</t>
  </si>
  <si>
    <t>Вильчинская И.М.</t>
  </si>
  <si>
    <t>Луговцова И.Н.</t>
  </si>
  <si>
    <t>смена</t>
  </si>
  <si>
    <t>Инюткина С.И.</t>
  </si>
  <si>
    <t>Иванова Т.В.</t>
  </si>
  <si>
    <t>Пащенко И.И.</t>
  </si>
  <si>
    <t>1е</t>
  </si>
  <si>
    <t>3д</t>
  </si>
  <si>
    <t xml:space="preserve"> </t>
  </si>
  <si>
    <t>Зайнуллина Е.В.</t>
  </si>
  <si>
    <t>Богучарова Т.Н.</t>
  </si>
  <si>
    <t>Ефремова О.И.</t>
  </si>
  <si>
    <t>Корнеева М.А.</t>
  </si>
  <si>
    <t>Лаевская Ю.П.</t>
  </si>
  <si>
    <t>4д</t>
  </si>
  <si>
    <t>2е</t>
  </si>
  <si>
    <t>5д</t>
  </si>
  <si>
    <t>9д</t>
  </si>
  <si>
    <t>Авдеева О.В</t>
  </si>
  <si>
    <t>Стрельченко Н.Н</t>
  </si>
  <si>
    <t>Ленивов В.А</t>
  </si>
  <si>
    <t>Фомина А.А.</t>
  </si>
  <si>
    <t>Мощенко М.В.</t>
  </si>
  <si>
    <t>Гранкина К.В</t>
  </si>
  <si>
    <t>Крылова С.С.</t>
  </si>
  <si>
    <t>Медведева Е.О.</t>
  </si>
  <si>
    <t>Митрофанов С.В.</t>
  </si>
  <si>
    <t>Полуянович А.А.</t>
  </si>
  <si>
    <t>10а</t>
  </si>
  <si>
    <t>10б</t>
  </si>
  <si>
    <t>Маликова Е.Н.</t>
  </si>
  <si>
    <t>Скрипка Д.В.</t>
  </si>
  <si>
    <t>3е</t>
  </si>
  <si>
    <t>8е</t>
  </si>
  <si>
    <t>11а</t>
  </si>
  <si>
    <t>11б</t>
  </si>
  <si>
    <t>Андриенко А.Г.</t>
  </si>
  <si>
    <t>Наливайченко К.М.</t>
  </si>
  <si>
    <t>Солошина И.А.</t>
  </si>
  <si>
    <t>1ж</t>
  </si>
  <si>
    <t>Величко Т.А.</t>
  </si>
  <si>
    <t>Склярова А.А.</t>
  </si>
  <si>
    <t>Склярова Т.А.</t>
  </si>
  <si>
    <t>Бавыкина Н.С.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</si>
</sst>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theme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indexed="64"/>
      </left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 style="thick">
        <color indexed="64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theme="1"/>
      </bottom>
      <diagonal/>
    </border>
    <border>
      <left style="thick">
        <color theme="1"/>
      </left>
      <right style="thick">
        <color indexed="64"/>
      </right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/>
      <diagonal/>
    </border>
    <border>
      <left style="thick">
        <color theme="1"/>
      </left>
      <right style="thick">
        <color indexed="64"/>
      </right>
      <top/>
      <bottom style="thick">
        <color theme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16" fontId="1" fillId="0" borderId="0" xfId="0" applyNumberFormat="1" applyFont="1"/>
    <xf numFmtId="49" fontId="1" fillId="0" borderId="0" xfId="0" applyNumberFormat="1" applyFont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2" borderId="45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0" borderId="18" xfId="0" applyBorder="1"/>
    <xf numFmtId="0" fontId="1" fillId="0" borderId="48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B1" workbookViewId="0">
      <selection activeCell="H7" sqref="H7"/>
    </sheetView>
  </sheetViews>
  <sheetFormatPr defaultRowHeight="15"/>
  <cols>
    <col min="1" max="1" width="3.5703125" style="2" customWidth="1"/>
    <col min="2" max="2" width="9.140625" style="2"/>
    <col min="3" max="3" width="10.5703125" style="2" customWidth="1"/>
    <col min="4" max="4" width="9.140625" style="2"/>
    <col min="5" max="5" width="9.5703125" style="2" bestFit="1" customWidth="1"/>
    <col min="6" max="6" width="33.85546875" style="2" customWidth="1"/>
    <col min="7" max="7" width="10.140625" style="2" bestFit="1" customWidth="1"/>
    <col min="8" max="8" width="26.5703125" style="2" customWidth="1"/>
    <col min="9" max="16384" width="9.140625" style="2"/>
  </cols>
  <sheetData>
    <row r="1" spans="1:7" ht="15.75" thickBot="1">
      <c r="A1" s="1"/>
      <c r="B1" s="13" t="s">
        <v>0</v>
      </c>
      <c r="C1" s="6" t="s">
        <v>28</v>
      </c>
      <c r="D1" s="4" t="s">
        <v>66</v>
      </c>
      <c r="E1" s="4" t="s">
        <v>50</v>
      </c>
      <c r="F1" s="13" t="s">
        <v>36</v>
      </c>
      <c r="G1" s="3" t="s">
        <v>72</v>
      </c>
    </row>
    <row r="2" spans="1:7" ht="15.75" thickTop="1">
      <c r="A2" s="5">
        <v>1</v>
      </c>
      <c r="B2" s="18" t="s">
        <v>51</v>
      </c>
      <c r="C2" s="7">
        <v>34</v>
      </c>
      <c r="D2" s="86">
        <v>1</v>
      </c>
      <c r="E2" s="89">
        <v>234</v>
      </c>
      <c r="F2" s="27" t="s">
        <v>41</v>
      </c>
      <c r="G2" s="3"/>
    </row>
    <row r="3" spans="1:7">
      <c r="A3" s="5">
        <v>2</v>
      </c>
      <c r="B3" s="19" t="s">
        <v>52</v>
      </c>
      <c r="C3" s="8">
        <v>34</v>
      </c>
      <c r="D3" s="87"/>
      <c r="E3" s="90"/>
      <c r="F3" s="28" t="s">
        <v>43</v>
      </c>
      <c r="G3" s="3"/>
    </row>
    <row r="4" spans="1:7">
      <c r="A4" s="5">
        <v>3</v>
      </c>
      <c r="B4" s="19" t="s">
        <v>53</v>
      </c>
      <c r="C4" s="8">
        <v>34</v>
      </c>
      <c r="D4" s="87"/>
      <c r="E4" s="90"/>
      <c r="F4" s="29" t="s">
        <v>95</v>
      </c>
      <c r="G4" s="3"/>
    </row>
    <row r="5" spans="1:7">
      <c r="A5" s="5">
        <v>4</v>
      </c>
      <c r="B5" s="19" t="s">
        <v>54</v>
      </c>
      <c r="C5" s="8">
        <v>32</v>
      </c>
      <c r="D5" s="87"/>
      <c r="E5" s="90"/>
      <c r="F5" s="28" t="s">
        <v>104</v>
      </c>
      <c r="G5" s="3"/>
    </row>
    <row r="6" spans="1:7">
      <c r="A6" s="5">
        <v>5</v>
      </c>
      <c r="B6" s="19" t="s">
        <v>55</v>
      </c>
      <c r="C6" s="8">
        <v>32</v>
      </c>
      <c r="D6" s="87"/>
      <c r="E6" s="90"/>
      <c r="F6" s="29" t="s">
        <v>105</v>
      </c>
      <c r="G6" s="3"/>
    </row>
    <row r="7" spans="1:7">
      <c r="A7" s="5">
        <v>6</v>
      </c>
      <c r="B7" s="19" t="s">
        <v>70</v>
      </c>
      <c r="C7" s="26">
        <v>34</v>
      </c>
      <c r="D7" s="87"/>
      <c r="E7" s="90"/>
      <c r="F7" s="28" t="s">
        <v>106</v>
      </c>
      <c r="G7" s="3"/>
    </row>
    <row r="8" spans="1:7" ht="15.75" thickBot="1">
      <c r="A8" s="5">
        <v>7</v>
      </c>
      <c r="B8" s="20" t="s">
        <v>103</v>
      </c>
      <c r="C8" s="9">
        <v>34</v>
      </c>
      <c r="D8" s="88"/>
      <c r="E8" s="91"/>
      <c r="F8" s="30" t="s">
        <v>77</v>
      </c>
      <c r="G8" s="3"/>
    </row>
    <row r="9" spans="1:7" ht="15.75" thickTop="1">
      <c r="A9" s="5">
        <v>8</v>
      </c>
      <c r="B9" s="18" t="s">
        <v>1</v>
      </c>
      <c r="C9" s="7">
        <v>34</v>
      </c>
      <c r="D9" s="23">
        <v>2</v>
      </c>
      <c r="E9" s="89">
        <f>C9+C10+C11+C12+C13+C14</f>
        <v>187</v>
      </c>
      <c r="F9" s="31" t="s">
        <v>82</v>
      </c>
      <c r="G9" s="3"/>
    </row>
    <row r="10" spans="1:7">
      <c r="A10" s="5">
        <v>9</v>
      </c>
      <c r="B10" s="19" t="s">
        <v>2</v>
      </c>
      <c r="C10" s="8">
        <v>32</v>
      </c>
      <c r="D10" s="24">
        <v>2</v>
      </c>
      <c r="E10" s="90"/>
      <c r="F10" s="28" t="s">
        <v>107</v>
      </c>
    </row>
    <row r="11" spans="1:7">
      <c r="A11" s="5">
        <v>10</v>
      </c>
      <c r="B11" s="19" t="s">
        <v>3</v>
      </c>
      <c r="C11" s="8">
        <v>34</v>
      </c>
      <c r="D11" s="24">
        <v>1</v>
      </c>
      <c r="E11" s="90"/>
      <c r="F11" s="29" t="s">
        <v>67</v>
      </c>
      <c r="G11" s="3"/>
    </row>
    <row r="12" spans="1:7">
      <c r="A12" s="5">
        <v>11</v>
      </c>
      <c r="B12" s="19" t="s">
        <v>4</v>
      </c>
      <c r="C12" s="8">
        <v>30</v>
      </c>
      <c r="D12" s="24">
        <v>2</v>
      </c>
      <c r="E12" s="90"/>
      <c r="F12" s="28" t="s">
        <v>38</v>
      </c>
      <c r="G12" s="3"/>
    </row>
    <row r="13" spans="1:7">
      <c r="A13" s="5">
        <v>12</v>
      </c>
      <c r="B13" s="19" t="s">
        <v>33</v>
      </c>
      <c r="C13" s="8">
        <v>25</v>
      </c>
      <c r="D13" s="24">
        <v>2</v>
      </c>
      <c r="E13" s="90"/>
      <c r="F13" s="32" t="s">
        <v>87</v>
      </c>
    </row>
    <row r="14" spans="1:7" ht="15.75" thickBot="1">
      <c r="A14" s="5">
        <v>13</v>
      </c>
      <c r="B14" s="20" t="s">
        <v>79</v>
      </c>
      <c r="C14" s="9">
        <v>32</v>
      </c>
      <c r="D14" s="25">
        <v>2</v>
      </c>
      <c r="E14" s="91"/>
      <c r="F14" s="82" t="s">
        <v>89</v>
      </c>
      <c r="G14" s="3"/>
    </row>
    <row r="15" spans="1:7" ht="15.75" thickTop="1">
      <c r="A15" s="5">
        <v>14</v>
      </c>
      <c r="B15" s="48" t="s">
        <v>5</v>
      </c>
      <c r="C15" s="45">
        <v>31</v>
      </c>
      <c r="D15" s="23">
        <v>1</v>
      </c>
      <c r="E15" s="92">
        <f>C15+C16+C17+C18+C19+C20</f>
        <v>178</v>
      </c>
      <c r="F15" s="33" t="s">
        <v>37</v>
      </c>
    </row>
    <row r="16" spans="1:7">
      <c r="A16" s="5">
        <v>15</v>
      </c>
      <c r="B16" s="49" t="s">
        <v>6</v>
      </c>
      <c r="C16" s="46">
        <v>32</v>
      </c>
      <c r="D16" s="24">
        <v>2</v>
      </c>
      <c r="E16" s="93"/>
      <c r="F16" s="34" t="s">
        <v>61</v>
      </c>
    </row>
    <row r="17" spans="1:15">
      <c r="A17" s="5">
        <v>16</v>
      </c>
      <c r="B17" s="49" t="s">
        <v>7</v>
      </c>
      <c r="C17" s="46">
        <v>29</v>
      </c>
      <c r="D17" s="24">
        <v>2</v>
      </c>
      <c r="E17" s="93"/>
      <c r="F17" s="34" t="s">
        <v>44</v>
      </c>
    </row>
    <row r="18" spans="1:15">
      <c r="A18" s="5">
        <v>17</v>
      </c>
      <c r="B18" s="49" t="s">
        <v>8</v>
      </c>
      <c r="C18" s="46">
        <v>28</v>
      </c>
      <c r="D18" s="24">
        <v>1</v>
      </c>
      <c r="E18" s="93"/>
      <c r="F18" s="34" t="s">
        <v>39</v>
      </c>
      <c r="G18" s="14"/>
      <c r="H18" s="16"/>
      <c r="I18" s="15"/>
    </row>
    <row r="19" spans="1:15">
      <c r="A19" s="5">
        <v>18</v>
      </c>
      <c r="B19" s="49" t="s">
        <v>71</v>
      </c>
      <c r="C19" s="46">
        <v>29</v>
      </c>
      <c r="D19" s="24">
        <v>2</v>
      </c>
      <c r="E19" s="93"/>
      <c r="F19" s="34" t="s">
        <v>67</v>
      </c>
    </row>
    <row r="20" spans="1:15" ht="15.75" thickBot="1">
      <c r="A20" s="5">
        <v>19</v>
      </c>
      <c r="B20" s="50" t="s">
        <v>96</v>
      </c>
      <c r="C20" s="47">
        <v>29</v>
      </c>
      <c r="D20" s="25">
        <v>2</v>
      </c>
      <c r="E20" s="94"/>
      <c r="F20" s="35" t="s">
        <v>39</v>
      </c>
    </row>
    <row r="21" spans="1:15" ht="15.75" thickTop="1">
      <c r="A21" s="5">
        <v>20</v>
      </c>
      <c r="B21" s="48" t="s">
        <v>9</v>
      </c>
      <c r="C21" s="21">
        <v>30</v>
      </c>
      <c r="D21" s="48">
        <v>1</v>
      </c>
      <c r="E21" s="95">
        <f>C21+C22+C23+C24+C25</f>
        <v>153</v>
      </c>
      <c r="F21" s="36" t="s">
        <v>40</v>
      </c>
    </row>
    <row r="22" spans="1:15">
      <c r="A22" s="5">
        <v>21</v>
      </c>
      <c r="B22" s="49" t="s">
        <v>10</v>
      </c>
      <c r="C22" s="51">
        <v>30</v>
      </c>
      <c r="D22" s="49">
        <v>2</v>
      </c>
      <c r="E22" s="95"/>
      <c r="F22" s="37" t="s">
        <v>41</v>
      </c>
    </row>
    <row r="23" spans="1:15">
      <c r="A23" s="5">
        <v>22</v>
      </c>
      <c r="B23" s="49" t="s">
        <v>11</v>
      </c>
      <c r="C23" s="51">
        <v>33</v>
      </c>
      <c r="D23" s="49">
        <v>1</v>
      </c>
      <c r="E23" s="95"/>
      <c r="F23" s="37" t="s">
        <v>42</v>
      </c>
    </row>
    <row r="24" spans="1:15">
      <c r="A24" s="5">
        <v>23</v>
      </c>
      <c r="B24" s="49" t="s">
        <v>12</v>
      </c>
      <c r="C24" s="51">
        <v>31</v>
      </c>
      <c r="D24" s="49">
        <v>1</v>
      </c>
      <c r="E24" s="95"/>
      <c r="F24" s="37" t="s">
        <v>74</v>
      </c>
    </row>
    <row r="25" spans="1:15" ht="15.75" thickBot="1">
      <c r="A25" s="5">
        <v>24</v>
      </c>
      <c r="B25" s="50" t="s">
        <v>78</v>
      </c>
      <c r="C25" s="52">
        <v>29</v>
      </c>
      <c r="D25" s="50">
        <v>1</v>
      </c>
      <c r="E25" s="96"/>
      <c r="F25" s="38" t="s">
        <v>86</v>
      </c>
    </row>
    <row r="26" spans="1:15" ht="15.75" thickTop="1">
      <c r="A26" s="5">
        <v>25</v>
      </c>
      <c r="B26" s="53" t="s">
        <v>13</v>
      </c>
      <c r="C26" s="54">
        <v>29</v>
      </c>
      <c r="D26" s="55">
        <v>1</v>
      </c>
      <c r="E26" s="83">
        <f>C26+C27+C28+C29+C30</f>
        <v>145</v>
      </c>
      <c r="F26" s="33" t="s">
        <v>100</v>
      </c>
    </row>
    <row r="27" spans="1:15">
      <c r="A27" s="5">
        <v>26</v>
      </c>
      <c r="B27" s="56" t="s">
        <v>14</v>
      </c>
      <c r="C27" s="57">
        <v>28</v>
      </c>
      <c r="D27" s="58">
        <v>1</v>
      </c>
      <c r="E27" s="84"/>
      <c r="F27" s="34" t="s">
        <v>101</v>
      </c>
    </row>
    <row r="28" spans="1:15">
      <c r="A28" s="5">
        <v>27</v>
      </c>
      <c r="B28" s="56" t="s">
        <v>15</v>
      </c>
      <c r="C28" s="57">
        <v>34</v>
      </c>
      <c r="D28" s="58">
        <v>1</v>
      </c>
      <c r="E28" s="84"/>
      <c r="F28" s="34" t="s">
        <v>62</v>
      </c>
    </row>
    <row r="29" spans="1:15">
      <c r="A29" s="5">
        <v>28</v>
      </c>
      <c r="B29" s="56" t="s">
        <v>35</v>
      </c>
      <c r="C29" s="57">
        <v>27</v>
      </c>
      <c r="D29" s="58">
        <v>1</v>
      </c>
      <c r="E29" s="84"/>
      <c r="F29" s="34" t="s">
        <v>59</v>
      </c>
    </row>
    <row r="30" spans="1:15" ht="15.75" thickBot="1">
      <c r="A30" s="5">
        <v>29</v>
      </c>
      <c r="B30" s="17" t="s">
        <v>80</v>
      </c>
      <c r="C30" s="59">
        <v>27</v>
      </c>
      <c r="D30" s="60">
        <v>1</v>
      </c>
      <c r="E30" s="85"/>
      <c r="F30" s="35" t="s">
        <v>102</v>
      </c>
    </row>
    <row r="31" spans="1:15" ht="15.75" thickTop="1">
      <c r="A31" s="5">
        <v>30</v>
      </c>
      <c r="B31" s="61" t="s">
        <v>16</v>
      </c>
      <c r="C31" s="62">
        <v>27</v>
      </c>
      <c r="D31" s="103">
        <v>1</v>
      </c>
      <c r="E31" s="83">
        <f>C31+C32+C33+C34+C35</f>
        <v>152</v>
      </c>
      <c r="F31" s="39" t="s">
        <v>83</v>
      </c>
      <c r="H31" s="16"/>
      <c r="I31" s="15"/>
    </row>
    <row r="32" spans="1:15">
      <c r="A32" s="5">
        <v>31</v>
      </c>
      <c r="B32" s="63" t="s">
        <v>17</v>
      </c>
      <c r="C32" s="64">
        <v>32</v>
      </c>
      <c r="D32" s="104"/>
      <c r="E32" s="84"/>
      <c r="F32" s="40" t="s">
        <v>84</v>
      </c>
      <c r="O32" s="22"/>
    </row>
    <row r="33" spans="1:11">
      <c r="A33" s="5">
        <v>32</v>
      </c>
      <c r="B33" s="63" t="s">
        <v>18</v>
      </c>
      <c r="C33" s="64">
        <v>31</v>
      </c>
      <c r="D33" s="104"/>
      <c r="E33" s="84"/>
      <c r="F33" s="40" t="s">
        <v>88</v>
      </c>
    </row>
    <row r="34" spans="1:11">
      <c r="A34" s="5">
        <v>33</v>
      </c>
      <c r="B34" s="65" t="s">
        <v>19</v>
      </c>
      <c r="C34" s="66">
        <v>31</v>
      </c>
      <c r="D34" s="104"/>
      <c r="E34" s="84"/>
      <c r="F34" s="41" t="s">
        <v>94</v>
      </c>
    </row>
    <row r="35" spans="1:11" ht="15.75" thickBot="1">
      <c r="A35" s="5">
        <v>34</v>
      </c>
      <c r="B35" s="67" t="s">
        <v>60</v>
      </c>
      <c r="C35" s="68">
        <v>31</v>
      </c>
      <c r="D35" s="69"/>
      <c r="E35" s="85"/>
      <c r="F35" s="42" t="s">
        <v>85</v>
      </c>
    </row>
    <row r="36" spans="1:11" ht="15.75" thickTop="1">
      <c r="A36" s="5">
        <v>35</v>
      </c>
      <c r="B36" s="61" t="s">
        <v>20</v>
      </c>
      <c r="C36" s="53">
        <v>32</v>
      </c>
      <c r="D36" s="70"/>
      <c r="E36" s="105">
        <f>C36+C37+C38+C39</f>
        <v>139</v>
      </c>
      <c r="F36" s="39" t="s">
        <v>49</v>
      </c>
      <c r="K36" s="14"/>
    </row>
    <row r="37" spans="1:11">
      <c r="A37" s="5">
        <v>36</v>
      </c>
      <c r="B37" s="63" t="s">
        <v>21</v>
      </c>
      <c r="C37" s="56">
        <v>36</v>
      </c>
      <c r="D37" s="71">
        <v>2</v>
      </c>
      <c r="E37" s="106"/>
      <c r="F37" s="40" t="s">
        <v>45</v>
      </c>
    </row>
    <row r="38" spans="1:11">
      <c r="A38" s="5">
        <v>37</v>
      </c>
      <c r="B38" s="63" t="s">
        <v>22</v>
      </c>
      <c r="C38" s="56">
        <v>35</v>
      </c>
      <c r="D38" s="72"/>
      <c r="E38" s="106"/>
      <c r="F38" s="40" t="s">
        <v>73</v>
      </c>
    </row>
    <row r="39" spans="1:11" ht="15.75" thickBot="1">
      <c r="A39" s="5">
        <v>38</v>
      </c>
      <c r="B39" s="67" t="s">
        <v>23</v>
      </c>
      <c r="C39" s="17">
        <v>36</v>
      </c>
      <c r="D39" s="73"/>
      <c r="E39" s="107"/>
      <c r="F39" s="42" t="s">
        <v>75</v>
      </c>
    </row>
    <row r="40" spans="1:11" ht="15.75" thickTop="1">
      <c r="A40" s="5">
        <v>39</v>
      </c>
      <c r="B40" s="61" t="s">
        <v>24</v>
      </c>
      <c r="C40" s="74">
        <v>26</v>
      </c>
      <c r="D40" s="97">
        <v>2</v>
      </c>
      <c r="E40" s="110">
        <f>C40+C41+C42+C43+C44+C45</f>
        <v>159</v>
      </c>
      <c r="F40" s="39" t="s">
        <v>47</v>
      </c>
    </row>
    <row r="41" spans="1:11">
      <c r="A41" s="5">
        <v>40</v>
      </c>
      <c r="B41" s="63" t="s">
        <v>25</v>
      </c>
      <c r="C41" s="56">
        <v>27</v>
      </c>
      <c r="D41" s="108"/>
      <c r="E41" s="111"/>
      <c r="F41" s="40" t="s">
        <v>46</v>
      </c>
    </row>
    <row r="42" spans="1:11">
      <c r="A42" s="5">
        <v>41</v>
      </c>
      <c r="B42" s="63" t="s">
        <v>26</v>
      </c>
      <c r="C42" s="56">
        <v>28</v>
      </c>
      <c r="D42" s="108"/>
      <c r="E42" s="111"/>
      <c r="F42" s="40" t="s">
        <v>68</v>
      </c>
    </row>
    <row r="43" spans="1:11">
      <c r="A43" s="5">
        <v>42</v>
      </c>
      <c r="B43" s="63" t="s">
        <v>27</v>
      </c>
      <c r="C43" s="56">
        <v>25</v>
      </c>
      <c r="D43" s="108"/>
      <c r="E43" s="111"/>
      <c r="F43" s="43" t="s">
        <v>65</v>
      </c>
    </row>
    <row r="44" spans="1:11">
      <c r="A44" s="5">
        <v>43</v>
      </c>
      <c r="B44" s="63" t="s">
        <v>34</v>
      </c>
      <c r="C44" s="56">
        <v>27</v>
      </c>
      <c r="D44" s="108"/>
      <c r="E44" s="111"/>
      <c r="F44" s="43" t="s">
        <v>48</v>
      </c>
    </row>
    <row r="45" spans="1:11" ht="15.75" thickBot="1">
      <c r="A45" s="5">
        <v>44</v>
      </c>
      <c r="B45" s="67" t="s">
        <v>97</v>
      </c>
      <c r="C45" s="17">
        <v>26</v>
      </c>
      <c r="D45" s="109"/>
      <c r="E45" s="112"/>
      <c r="F45" s="44" t="s">
        <v>91</v>
      </c>
    </row>
    <row r="46" spans="1:11" ht="15.75" thickTop="1">
      <c r="A46" s="5">
        <v>45</v>
      </c>
      <c r="B46" s="61" t="s">
        <v>29</v>
      </c>
      <c r="C46" s="74">
        <v>30</v>
      </c>
      <c r="D46" s="97">
        <v>1</v>
      </c>
      <c r="E46" s="110">
        <f>C46+C47+C48+C49+C50</f>
        <v>144</v>
      </c>
      <c r="F46" s="39" t="s">
        <v>90</v>
      </c>
    </row>
    <row r="47" spans="1:11">
      <c r="A47" s="5">
        <v>46</v>
      </c>
      <c r="B47" s="63" t="s">
        <v>30</v>
      </c>
      <c r="C47" s="56">
        <v>29</v>
      </c>
      <c r="D47" s="108"/>
      <c r="E47" s="111"/>
      <c r="F47" s="40" t="s">
        <v>47</v>
      </c>
    </row>
    <row r="48" spans="1:11">
      <c r="A48" s="5">
        <v>47</v>
      </c>
      <c r="B48" s="63" t="s">
        <v>31</v>
      </c>
      <c r="C48" s="56">
        <v>29</v>
      </c>
      <c r="D48" s="108"/>
      <c r="E48" s="111"/>
      <c r="F48" s="40" t="s">
        <v>76</v>
      </c>
    </row>
    <row r="49" spans="1:9">
      <c r="A49" s="5">
        <v>48</v>
      </c>
      <c r="B49" s="63" t="s">
        <v>32</v>
      </c>
      <c r="C49" s="56">
        <v>25</v>
      </c>
      <c r="D49" s="108"/>
      <c r="E49" s="111"/>
      <c r="F49" s="40" t="s">
        <v>63</v>
      </c>
    </row>
    <row r="50" spans="1:9" ht="15.75" thickBot="1">
      <c r="A50" s="5">
        <v>49</v>
      </c>
      <c r="B50" s="67" t="s">
        <v>81</v>
      </c>
      <c r="C50" s="17">
        <v>31</v>
      </c>
      <c r="D50" s="109"/>
      <c r="E50" s="112"/>
      <c r="F50" s="42" t="s">
        <v>69</v>
      </c>
    </row>
    <row r="51" spans="1:9" ht="15.75" thickTop="1">
      <c r="A51" s="5">
        <v>50</v>
      </c>
      <c r="B51" s="61" t="s">
        <v>92</v>
      </c>
      <c r="C51" s="74">
        <v>28</v>
      </c>
      <c r="D51" s="97">
        <v>1</v>
      </c>
      <c r="E51" s="97">
        <f>C51+C52</f>
        <v>50</v>
      </c>
      <c r="F51" s="39" t="s">
        <v>57</v>
      </c>
    </row>
    <row r="52" spans="1:9" ht="15.75" thickBot="1">
      <c r="A52" s="5">
        <v>51</v>
      </c>
      <c r="B52" s="65" t="s">
        <v>93</v>
      </c>
      <c r="C52" s="75">
        <v>22</v>
      </c>
      <c r="D52" s="98"/>
      <c r="E52" s="98"/>
      <c r="F52" s="41" t="s">
        <v>64</v>
      </c>
    </row>
    <row r="53" spans="1:9">
      <c r="A53" s="5">
        <v>52</v>
      </c>
      <c r="B53" s="76" t="s">
        <v>98</v>
      </c>
      <c r="C53" s="77">
        <v>18</v>
      </c>
      <c r="D53" s="99">
        <v>1</v>
      </c>
      <c r="E53" s="101">
        <f>SUM(C53:C54)</f>
        <v>42</v>
      </c>
      <c r="F53" s="78" t="s">
        <v>83</v>
      </c>
    </row>
    <row r="54" spans="1:9" ht="15.75" thickBot="1">
      <c r="A54" s="5">
        <v>53</v>
      </c>
      <c r="B54" s="79" t="s">
        <v>99</v>
      </c>
      <c r="C54" s="80">
        <v>24</v>
      </c>
      <c r="D54" s="100"/>
      <c r="E54" s="102"/>
      <c r="F54" s="81" t="s">
        <v>58</v>
      </c>
    </row>
    <row r="55" spans="1:9">
      <c r="A55" s="5"/>
      <c r="B55" s="10" t="s">
        <v>56</v>
      </c>
      <c r="C55" s="12">
        <f>SUM(C2:C54)</f>
        <v>1583</v>
      </c>
      <c r="D55" s="11"/>
      <c r="E55" s="12">
        <f>SUM(E2:E53)</f>
        <v>1583</v>
      </c>
      <c r="F55" s="11"/>
      <c r="I55" s="2">
        <v>0</v>
      </c>
    </row>
  </sheetData>
  <mergeCells count="17">
    <mergeCell ref="D51:D52"/>
    <mergeCell ref="E51:E52"/>
    <mergeCell ref="D53:D54"/>
    <mergeCell ref="E53:E54"/>
    <mergeCell ref="D31:D34"/>
    <mergeCell ref="E31:E35"/>
    <mergeCell ref="E36:E39"/>
    <mergeCell ref="D40:D45"/>
    <mergeCell ref="E40:E45"/>
    <mergeCell ref="D46:D50"/>
    <mergeCell ref="E46:E50"/>
    <mergeCell ref="E26:E30"/>
    <mergeCell ref="D2:D8"/>
    <mergeCell ref="E2:E8"/>
    <mergeCell ref="E9:E14"/>
    <mergeCell ref="E15:E20"/>
    <mergeCell ref="E21:E25"/>
  </mergeCells>
  <pageMargins left="0.25" right="0.25" top="0.2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зав</cp:lastModifiedBy>
  <cp:lastPrinted>2022-08-26T08:12:48Z</cp:lastPrinted>
  <dcterms:created xsi:type="dcterms:W3CDTF">2017-05-11T04:51:00Z</dcterms:created>
  <dcterms:modified xsi:type="dcterms:W3CDTF">2022-10-10T12:02:04Z</dcterms:modified>
</cp:coreProperties>
</file>